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/>
  <c r="I24"/>
  <c r="K15"/>
  <c r="I15"/>
  <c r="K26"/>
  <c r="I26"/>
  <c r="K25"/>
  <c r="I25"/>
  <c r="K23"/>
  <c r="I23"/>
  <c r="K27"/>
  <c r="I27"/>
  <c r="K30"/>
  <c r="I30"/>
  <c r="K31"/>
  <c r="I31"/>
  <c r="K13"/>
  <c r="I13"/>
  <c r="I22" l="1"/>
  <c r="K22" l="1"/>
  <c r="K11" l="1"/>
  <c r="I11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<sst xmlns="http://schemas.openxmlformats.org/spreadsheetml/2006/main" count="89" uniqueCount="78">
  <si>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</si>
  <si>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</si>
  <si>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</si>
  <si>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</si>
  <si>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</si>
  <si>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</si>
  <si>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</si>
  <si>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</si>
  <si>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</si>
  <si>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</si>
  <si>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</si>
  <si>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</si>
  <si>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</si>
  <si>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</si>
  <si>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</si>
  <si>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</si>
  <si>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</si>
  <si>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</si>
  <si>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</si>
  <si>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</si>
  <si>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</si>
  <si>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</si>
  <si>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</si>
  <si>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</si>
  <si>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</si>
  <si>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</si>
  <si>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</si>
  <si>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</si>
  <si>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</si>
  <si>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</si>
  <si>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</si>
  <si>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</si>
  <si>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</si>
  <si>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</si>
  <si>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</si>
  <si>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</si>
  <si>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</si>
  <si>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</si>
  <si>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</si>
  <si>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</si>
  <si>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</si>
  <si>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</si>
  <si>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</si>
  <si>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</si>
  <si>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</si>
  <si>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</si>
  <si>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</si>
  <si>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</si>
  <si>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</si>
  <si>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</si>
  <si>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</si>
  <si>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</si>
  <si>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</si>
  <si>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</si>
  <si>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</si>
  <si>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</si>
  <si>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</si>
  <si>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</si>
  <si>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</si>
  <si>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</si>
  <si>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</si>
  <si>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</si>
  <si>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</si>
  <si>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</si>
  <si>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</si>
  <si>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</si>
  <si>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</si>
  <si>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</si>
  <si>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</si>
  <si>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</si>
  <si>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</si>
  <si>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</si>
  <si>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</si>
  <si>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</si>
  <si>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</si>
  <si>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</si>
  <si>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JANEIRO/2020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</si>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</sst>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728382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109732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19" zoomScale="85" zoomScaleNormal="80" zoomScaleSheetLayoutView="85" zoomScalePageLayoutView="70" workbookViewId="0">
      <selection activeCell="E17" sqref="E17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2.8554687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72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76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71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2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5244.1399999999994</v>
      </c>
      <c r="K11" s="31">
        <f>F11-J11</f>
        <v>14363.779999999999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781.63000000000011</v>
      </c>
      <c r="K13" s="31">
        <f>F13-J13</f>
        <v>2414.5899999999997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 t="s">
        <v>77</v>
      </c>
      <c r="E15" s="17" t="s">
        <v>26</v>
      </c>
      <c r="F15" s="30">
        <v>4209.8099999999995</v>
      </c>
      <c r="G15" s="30">
        <v>5613.08</v>
      </c>
      <c r="H15" s="30">
        <v>0</v>
      </c>
      <c r="I15" s="31">
        <f>F15-G15-H15</f>
        <v>-1403.2700000000004</v>
      </c>
      <c r="J15" s="30">
        <v>1101.21</v>
      </c>
      <c r="K15" s="31">
        <f>F15-J15</f>
        <v>3108.5999999999995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2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5133.3399999999992</v>
      </c>
      <c r="K22" s="31">
        <f t="shared" ref="K22" si="1">F22-J22</f>
        <v>14474.579999999998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2407.19</v>
      </c>
      <c r="G23" s="30">
        <v>0</v>
      </c>
      <c r="H23" s="30">
        <v>0</v>
      </c>
      <c r="I23" s="31">
        <f>F23-G23-H23</f>
        <v>2407.19</v>
      </c>
      <c r="J23" s="30">
        <v>590.88</v>
      </c>
      <c r="K23" s="31">
        <f>F23-J23</f>
        <v>1816.31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5139.3799999999992</v>
      </c>
      <c r="G24" s="30">
        <v>5139.38</v>
      </c>
      <c r="H24" s="30">
        <v>0</v>
      </c>
      <c r="I24" s="31">
        <f>F24-G24-H24</f>
        <v>-9.0949470177292824E-13</v>
      </c>
      <c r="J24" s="30">
        <v>1667.6299999999999</v>
      </c>
      <c r="K24" s="31">
        <f>F24-J24</f>
        <v>3471.7499999999991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2407.19</v>
      </c>
      <c r="G25" s="30">
        <v>0</v>
      </c>
      <c r="H25" s="30">
        <v>0</v>
      </c>
      <c r="I25" s="31">
        <f>F25-G25-H25</f>
        <v>2407.19</v>
      </c>
      <c r="J25" s="30">
        <v>568.12</v>
      </c>
      <c r="K25" s="31">
        <f>F25-J25</f>
        <v>1839.0700000000002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6992.07</v>
      </c>
      <c r="G26" s="30">
        <v>0</v>
      </c>
      <c r="H26" s="30">
        <v>0</v>
      </c>
      <c r="I26" s="31">
        <f>F26-G26-H26</f>
        <v>6992.07</v>
      </c>
      <c r="J26" s="30">
        <v>1686.85</v>
      </c>
      <c r="K26" s="31">
        <f>F26-J26</f>
        <v>5305.2199999999993</v>
      </c>
    </row>
    <row r="27" spans="2:11" s="2" customFormat="1" ht="20.100000000000001" customHeight="1">
      <c r="B27" s="23" t="s">
        <v>74</v>
      </c>
      <c r="C27" s="24" t="s">
        <v>58</v>
      </c>
      <c r="D27" s="16" t="s">
        <v>38</v>
      </c>
      <c r="E27" s="17" t="s">
        <v>75</v>
      </c>
      <c r="F27" s="30">
        <v>4070.95</v>
      </c>
      <c r="G27" s="30">
        <v>0</v>
      </c>
      <c r="H27" s="30">
        <v>0</v>
      </c>
      <c r="I27" s="31">
        <f>F27-G27-H27</f>
        <v>4070.95</v>
      </c>
      <c r="J27" s="30">
        <v>837.28</v>
      </c>
      <c r="K27" s="31">
        <f>F27-J27</f>
        <v>3233.67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6306.98</v>
      </c>
      <c r="G30" s="30">
        <v>0</v>
      </c>
      <c r="H30" s="30">
        <v>0</v>
      </c>
      <c r="I30" s="31">
        <f>F30-G30-H30</f>
        <v>6306.98</v>
      </c>
      <c r="J30" s="30">
        <v>1500.89</v>
      </c>
      <c r="K30" s="31">
        <f>F30-J30</f>
        <v>4806.0899999999992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770.22</v>
      </c>
      <c r="K31" s="31">
        <f>F31-J31</f>
        <v>2426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73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2020-12-08T11:33:43Z</cp:lastPrinted>
  <dcterms:created xsi:type="dcterms:W3CDTF">2016-04-15T10:56:22Z</dcterms:created>
  <dcterms:modified xsi:type="dcterms:W3CDTF">2021-01-24T01:34:05Z</dcterms:modified>
  <dc:language>pt-BR</dc:language>
</cp:coreProperties>
</file>